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roperty 1" sheetId="2" state="visible" r:id="rId2"/>
    <sheet xmlns:r="http://schemas.openxmlformats.org/officeDocument/2006/relationships" name="Property 2" sheetId="3" state="visible" r:id="rId3"/>
    <sheet xmlns:r="http://schemas.openxmlformats.org/officeDocument/2006/relationships" name="Schedule E line map" sheetId="4" state="visible" r:id="rId4"/>
    <sheet xmlns:r="http://schemas.openxmlformats.org/officeDocument/2006/relationships" name="Your property" sheetId="5" state="visible" r:id="rId5"/>
  </sheets>
  <definedNames>
    <definedName name="_xlnm.Print_Titles" localSheetId="0">'How to use'!$2:$4</definedName>
    <definedName name="_xlnm.Print_Titles" localSheetId="1">'Property 1'!$2:$4</definedName>
    <definedName name="_xlnm.Print_Titles" localSheetId="2">'Property 2'!$2:$4</definedName>
    <definedName name="_xlnm.Print_Titles" localSheetId="3">'Schedule E line map'!$2:$4</definedName>
    <definedName name="_xlnm.Print_Titles" localSheetId="4">'Your property'!$2:$4</definedName>
  </definedNames>
  <calcPr calcId="124519" fullCalcOnLoad="1"/>
</workbook>
</file>

<file path=xl/styles.xml><?xml version="1.0" encoding="utf-8"?>
<styleSheet xmlns="http://schemas.openxmlformats.org/spreadsheetml/2006/main">
  <numFmts count="3">
    <numFmt numFmtId="164" formatCode="mmm yyyy"/>
    <numFmt numFmtId="165" formatCode="$#,##0.00;-$#,##0.00;&quot;-&quot;"/>
    <numFmt numFmtId="166" formatCode="mmm d, yyyy"/>
  </numFmts>
  <fonts count="10">
    <font>
      <name val="Calibri"/>
      <family val="2"/>
      <color theme="1"/>
      <sz val="11"/>
      <scheme val="minor"/>
    </font>
    <font>
      <name val="Arial"/>
      <b val="1"/>
      <color rgb="00070814"/>
      <sz val="14"/>
    </font>
    <font>
      <name val="Arial"/>
      <i val="1"/>
      <color rgb="005B6072"/>
      <sz val="9"/>
    </font>
    <font>
      <name val="Arial"/>
      <color rgb="00000000"/>
      <sz val="10"/>
    </font>
    <font>
      <name val="Arial"/>
      <b val="1"/>
      <color rgb="00000000"/>
      <sz val="10"/>
    </font>
    <font>
      <name val="Arial"/>
      <color rgb="00070814"/>
      <sz val="10"/>
    </font>
    <font>
      <name val="Arial"/>
      <b val="1"/>
      <color rgb="00F4F2E9"/>
      <sz val="9"/>
    </font>
    <font>
      <name val="Arial"/>
      <b val="1"/>
      <color rgb="00070814"/>
      <sz val="9.5"/>
    </font>
    <font>
      <name val="Arial"/>
      <color rgb="005b6072"/>
      <sz val="8.5"/>
    </font>
    <font>
      <name val="Arial"/>
      <b val="1"/>
      <color rgb="005b6072"/>
      <sz val="8"/>
    </font>
  </fonts>
  <fills count="4">
    <fill>
      <patternFill/>
    </fill>
    <fill>
      <patternFill patternType="gray125"/>
    </fill>
    <fill>
      <patternFill patternType="solid">
        <fgColor rgb="00F4F2E9"/>
      </patternFill>
    </fill>
    <fill>
      <patternFill patternType="solid">
        <fgColor rgb="00070814"/>
      </patternFill>
    </fill>
  </fills>
  <borders count="19">
    <border>
      <left/>
      <right/>
      <top/>
      <bottom/>
      <diagonal/>
    </border>
    <border>
      <bottom style="hair">
        <color rgb="00070814"/>
      </bottom>
    </border>
    <border>
      <bottom style="medium">
        <color rgb="00FFE81F"/>
      </bottom>
    </border>
    <border>
      <top style="medium">
        <color rgb="00070814"/>
      </top>
    </border>
    <border>
      <left style="medium">
        <color rgb="00070814"/>
      </left>
      <top style="medium">
        <color rgb="00070814"/>
      </top>
      <bottom style="medium">
        <color rgb="00FFE81F"/>
      </bottom>
    </border>
    <border>
      <top style="medium">
        <color rgb="00070814"/>
      </top>
      <bottom style="medium">
        <color rgb="00FFE81F"/>
      </bottom>
    </border>
    <border>
      <right style="medium">
        <color rgb="00070814"/>
      </right>
      <top style="medium">
        <color rgb="00070814"/>
      </top>
      <bottom style="medium">
        <color rgb="00FFE81F"/>
      </bottom>
    </border>
    <border>
      <left style="medium">
        <color rgb="00070814"/>
      </left>
      <bottom style="hair">
        <color rgb="00070814"/>
      </bottom>
    </border>
    <border>
      <right style="medium">
        <color rgb="00070814"/>
      </right>
      <bottom style="hair">
        <color rgb="00070814"/>
      </bottom>
    </border>
    <border>
      <left style="medium">
        <color rgb="00070814"/>
      </left>
      <top style="medium">
        <color rgb="00070814"/>
      </top>
      <bottom style="medium">
        <color rgb="00070814"/>
      </bottom>
    </border>
    <border>
      <top style="medium">
        <color rgb="00070814"/>
      </top>
      <bottom style="medium">
        <color rgb="00070814"/>
      </bottom>
    </border>
    <border>
      <right style="medium">
        <color rgb="00070814"/>
      </right>
      <top style="medium">
        <color rgb="00070814"/>
      </top>
      <bottom style="medium">
        <color rgb="00070814"/>
      </bottom>
    </border>
    <border>
      <left style="medium">
        <color rgb="00070814"/>
      </left>
      <top style="medium">
        <color rgb="00070814"/>
      </top>
    </border>
    <border>
      <right style="medium">
        <color rgb="00070814"/>
      </right>
      <top style="medium">
        <color rgb="00070814"/>
      </top>
    </border>
    <border>
      <left style="medium">
        <color rgb="00070814"/>
      </left>
      <bottom style="medium">
        <color rgb="00070814"/>
      </bottom>
    </border>
    <border>
      <bottom style="medium">
        <color rgb="00070814"/>
      </bottom>
    </border>
    <border>
      <right style="medium">
        <color rgb="00070814"/>
      </right>
      <bottom style="medium">
        <color rgb="00070814"/>
      </bottom>
    </border>
    <border>
      <bottom style="thick">
        <color rgb="00ffe81f"/>
      </bottom>
    </border>
    <border>
      <left/>
      <right/>
      <top/>
      <bottom style="thick">
        <color rgb="00ffe81f"/>
      </bottom>
      <diagonal/>
    </border>
  </borders>
  <cellStyleXfs count="1">
    <xf numFmtId="0" fontId="0" fillId="0" borderId="0"/>
  </cellStyleXfs>
  <cellXfs count="6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3" fillId="0" borderId="1" pivotButton="0" quotePrefix="0" xfId="0"/>
    <xf numFmtId="0" fontId="6" fillId="3" borderId="4" applyAlignment="1" pivotButton="0" quotePrefix="0" xfId="0">
      <alignment vertical="center" wrapText="1"/>
    </xf>
    <xf numFmtId="0" fontId="6" fillId="3" borderId="5" applyAlignment="1" pivotButton="0" quotePrefix="0" xfId="0">
      <alignment vertical="center" wrapText="1"/>
    </xf>
    <xf numFmtId="0" fontId="6" fillId="3" borderId="6" applyAlignment="1" pivotButton="0" quotePrefix="0" xfId="0">
      <alignment vertical="center" wrapText="1"/>
    </xf>
    <xf numFmtId="164" fontId="5" fillId="2" borderId="7" applyAlignment="1" pivotButton="0" quotePrefix="0" xfId="0">
      <alignment vertical="top"/>
    </xf>
    <xf numFmtId="165" fontId="5" fillId="2" borderId="1" applyAlignment="1" pivotButton="0" quotePrefix="0" xfId="0">
      <alignment vertical="top"/>
    </xf>
    <xf numFmtId="165" fontId="3" fillId="0" borderId="1" applyAlignment="1" pivotButton="0" quotePrefix="0" xfId="0">
      <alignment vertical="top"/>
    </xf>
    <xf numFmtId="165" fontId="4" fillId="0" borderId="8" applyAlignment="1" pivotButton="0" quotePrefix="0" xfId="0">
      <alignment vertical="top"/>
    </xf>
    <xf numFmtId="0" fontId="4" fillId="0" borderId="9" applyAlignment="1" pivotButton="0" quotePrefix="0" xfId="0">
      <alignment vertical="top"/>
    </xf>
    <xf numFmtId="165" fontId="4" fillId="0" borderId="10" applyAlignment="1" pivotButton="0" quotePrefix="0" xfId="0">
      <alignment vertical="top"/>
    </xf>
    <xf numFmtId="165" fontId="4" fillId="0" borderId="11" applyAlignment="1" pivotButton="0" quotePrefix="0" xfId="0">
      <alignment vertical="top"/>
    </xf>
    <xf numFmtId="166" fontId="5" fillId="2" borderId="7" applyAlignment="1" pivotButton="0" quotePrefix="0" xfId="0">
      <alignment vertical="top"/>
    </xf>
    <xf numFmtId="0" fontId="5" fillId="2" borderId="1" applyAlignment="1" pivotButton="0" quotePrefix="0" xfId="0">
      <alignment vertical="top"/>
    </xf>
    <xf numFmtId="0" fontId="3" fillId="0" borderId="8" pivotButton="0" quotePrefix="0" xfId="0"/>
    <xf numFmtId="0" fontId="4" fillId="0" borderId="10" pivotButton="0" quotePrefix="0" xfId="0"/>
    <xf numFmtId="0" fontId="4" fillId="0" borderId="11" pivotButton="0" quotePrefix="0" xfId="0"/>
    <xf numFmtId="0" fontId="5" fillId="2" borderId="7" applyAlignment="1" pivotButton="0" quotePrefix="0" xfId="0">
      <alignment vertical="top"/>
    </xf>
    <xf numFmtId="165" fontId="5" fillId="2" borderId="8" applyAlignment="1" pivotButton="0" quotePrefix="0" xfId="0">
      <alignment vertical="top"/>
    </xf>
    <xf numFmtId="0" fontId="4" fillId="0" borderId="7" applyAlignment="1" pivotButton="0" quotePrefix="0" xfId="0">
      <alignment vertical="top"/>
    </xf>
    <xf numFmtId="0" fontId="4" fillId="0" borderId="1" applyAlignment="1" pivotButton="0" quotePrefix="0" xfId="0">
      <alignment vertical="top"/>
    </xf>
    <xf numFmtId="0" fontId="4" fillId="0" borderId="10" applyAlignment="1" pivotButton="0" quotePrefix="0" xfId="0">
      <alignment vertical="top"/>
    </xf>
    <xf numFmtId="0" fontId="4" fillId="0" borderId="12" applyAlignment="1" pivotButton="0" quotePrefix="0" xfId="0">
      <alignment vertical="top"/>
    </xf>
    <xf numFmtId="0" fontId="4" fillId="0" borderId="3" applyAlignment="1" pivotButton="0" quotePrefix="0" xfId="0">
      <alignment vertical="top"/>
    </xf>
    <xf numFmtId="165" fontId="4" fillId="0" borderId="13" applyAlignment="1" pivotButton="0" quotePrefix="0" xfId="0">
      <alignment vertical="top"/>
    </xf>
    <xf numFmtId="0" fontId="5" fillId="2" borderId="14" applyAlignment="1" pivotButton="0" quotePrefix="0" xfId="0">
      <alignment vertical="top"/>
    </xf>
    <xf numFmtId="0" fontId="5" fillId="2" borderId="15" applyAlignment="1" pivotButton="0" quotePrefix="0" xfId="0">
      <alignment vertical="top"/>
    </xf>
    <xf numFmtId="165" fontId="5" fillId="2" borderId="16" applyAlignment="1" pivotButton="0" quotePrefix="0" xfId="0">
      <alignment vertical="top"/>
    </xf>
    <xf numFmtId="0" fontId="3" fillId="0" borderId="7" pivotButton="0" quotePrefix="0" xfId="0"/>
    <xf numFmtId="1" fontId="5" fillId="2" borderId="8" applyAlignment="1" pivotButton="0" quotePrefix="0" xfId="0">
      <alignment vertical="top"/>
    </xf>
    <xf numFmtId="0" fontId="4" fillId="0" borderId="9" pivotButton="0" quotePrefix="0" xfId="0"/>
    <xf numFmtId="0" fontId="4" fillId="0" borderId="1" pivotButton="0" quotePrefix="0" xfId="0"/>
    <xf numFmtId="0" fontId="3" fillId="0" borderId="0" pivotButton="0" quotePrefix="0" xfId="0"/>
    <xf numFmtId="0" fontId="3" fillId="0" borderId="1" applyAlignment="1" pivotButton="0" quotePrefix="0" xfId="0">
      <alignment vertical="top"/>
    </xf>
    <xf numFmtId="0" fontId="3" fillId="0" borderId="1" applyAlignment="1" pivotButton="0" quotePrefix="0" xfId="0">
      <alignment vertical="top" wrapText="1"/>
    </xf>
    <xf numFmtId="165" fontId="3" fillId="0" borderId="8" applyAlignment="1" pivotButton="0" quotePrefix="0" xfId="0">
      <alignment vertical="top"/>
    </xf>
    <xf numFmtId="0" fontId="4" fillId="0" borderId="14" applyAlignment="1" pivotButton="0" quotePrefix="0" xfId="0">
      <alignment vertical="top"/>
    </xf>
    <xf numFmtId="0" fontId="3" fillId="0" borderId="15" applyAlignment="1" pivotButton="0" quotePrefix="0" xfId="0">
      <alignment vertical="top"/>
    </xf>
    <xf numFmtId="0" fontId="3" fillId="0" borderId="15" applyAlignment="1" pivotButton="0" quotePrefix="0" xfId="0">
      <alignment vertical="top" wrapText="1"/>
    </xf>
    <xf numFmtId="165" fontId="3" fillId="0" borderId="16" applyAlignment="1" pivotButton="0" quotePrefix="0" xfId="0">
      <alignment vertical="top"/>
    </xf>
    <xf numFmtId="1" fontId="5" fillId="2" borderId="1" applyAlignment="1" pivotButton="0" quotePrefix="0" xfId="0">
      <alignment vertical="top"/>
    </xf>
    <xf numFmtId="0" fontId="7" fillId="0" borderId="0" applyAlignment="1" pivotButton="0" quotePrefix="0" xfId="0">
      <alignment vertical="center"/>
    </xf>
    <xf numFmtId="0" fontId="8" fillId="0" borderId="17" applyAlignment="1" pivotButton="0" quotePrefix="0" xfId="0">
      <alignment vertical="top" wrapText="1"/>
    </xf>
    <xf numFmtId="0" fontId="0" fillId="0" borderId="18" pivotButton="0" quotePrefix="0" xfId="0"/>
    <xf numFmtId="0" fontId="9" fillId="0" borderId="0" applyAlignment="1" pivotButton="0" quotePrefix="0" xfId="0">
      <alignment vertical="bottom"/>
    </xf>
    <xf numFmtId="164" fontId="5" fillId="2" borderId="7" applyAlignment="1" pivotButton="0" quotePrefix="0" xfId="0">
      <alignment vertical="top"/>
    </xf>
    <xf numFmtId="165" fontId="5" fillId="2" borderId="1" applyAlignment="1" pivotButton="0" quotePrefix="0" xfId="0">
      <alignment vertical="top"/>
    </xf>
    <xf numFmtId="165" fontId="3" fillId="0" borderId="1" applyAlignment="1" pivotButton="0" quotePrefix="0" xfId="0">
      <alignment vertical="top"/>
    </xf>
    <xf numFmtId="165" fontId="4" fillId="0" borderId="8" applyAlignment="1" pivotButton="0" quotePrefix="0" xfId="0">
      <alignment vertical="top"/>
    </xf>
    <xf numFmtId="165" fontId="4" fillId="0" borderId="10" applyAlignment="1" pivotButton="0" quotePrefix="0" xfId="0">
      <alignment vertical="top"/>
    </xf>
    <xf numFmtId="165" fontId="4" fillId="0" borderId="11" applyAlignment="1" pivotButton="0" quotePrefix="0" xfId="0">
      <alignment vertical="top"/>
    </xf>
    <xf numFmtId="166" fontId="5" fillId="2" borderId="7" applyAlignment="1" pivotButton="0" quotePrefix="0" xfId="0">
      <alignment vertical="top"/>
    </xf>
    <xf numFmtId="165" fontId="5" fillId="2" borderId="8" applyAlignment="1" pivotButton="0" quotePrefix="0" xfId="0">
      <alignment vertical="top"/>
    </xf>
    <xf numFmtId="165" fontId="4" fillId="0" borderId="13" applyAlignment="1" pivotButton="0" quotePrefix="0" xfId="0">
      <alignment vertical="top"/>
    </xf>
    <xf numFmtId="165" fontId="5" fillId="2" borderId="16" applyAlignment="1" pivotButton="0" quotePrefix="0" xfId="0">
      <alignment vertical="top"/>
    </xf>
    <xf numFmtId="165" fontId="3" fillId="0" borderId="8" applyAlignment="1" pivotButton="0" quotePrefix="0" xfId="0">
      <alignment vertical="top"/>
    </xf>
    <xf numFmtId="165" fontId="3" fillId="0" borderId="16"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hyperlink" Target="https://www.irs.gov/instructions/i1040se" TargetMode="External" Id="rId1"/><Relationship Type="http://schemas.openxmlformats.org/officeDocument/2006/relationships/drawing" Target="/xl/drawings/drawing4.xml" Id="rId2"/></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070814"/>
    <outlinePr summaryBelow="1" summaryRight="1"/>
    <pageSetUpPr/>
  </sheetPr>
  <dimension ref="A1:E25"/>
  <sheetViews>
    <sheetView showGridLines="0" workbookViewId="0">
      <selection activeCell="A1" sqref="A1"/>
    </sheetView>
  </sheetViews>
  <sheetFormatPr baseColWidth="8" defaultRowHeight="15"/>
  <cols>
    <col width="1.3" customWidth="1" min="1" max="1"/>
    <col width="110" customWidth="1" min="2" max="2"/>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row>
    <row r="4" ht="20" customHeight="1">
      <c r="B4" s="49" t="inlineStr">
        <is>
          <t>FREE TOOL  |  RENTAL INCOME AND EXPENSE TEMPLATE</t>
        </is>
      </c>
    </row>
    <row r="5">
      <c r="B5" s="1" t="inlineStr">
        <is>
          <t>Rental income and expense template</t>
        </is>
      </c>
    </row>
    <row r="6">
      <c r="B6" s="2" t="inlineStr">
        <is>
          <t>From Flipper Bookkeeping, flipperbookkeeping.com</t>
        </is>
      </c>
    </row>
    <row r="7"/>
    <row r="8">
      <c r="B8" s="3" t="inlineStr">
        <is>
          <t>Income and expenses for each rental, month by month, in the categories your CPA works from, with improvements kept out of the profit and a map from each category to its Schedule E line label.</t>
        </is>
      </c>
    </row>
    <row r="9">
      <c r="B9" s="3" t="inlineStr">
        <is>
          <t>The examples are Demo Rentals LLC, a sample company. Every number in the examples is invented data. Its Property 1 is a managed single-family rental. Its Property 2 was bought, rehabbed and rented in 2026.</t>
        </is>
      </c>
    </row>
    <row r="10"/>
    <row r="11">
      <c r="B11" s="4" t="inlineStr">
        <is>
          <t>How to use it</t>
        </is>
      </c>
    </row>
    <row r="12">
      <c r="B12" s="3" t="inlineStr">
        <is>
          <t>1. On Your property, type the property and the year, then one row per month: the cream cells only. Income, costs and profit fill in.</t>
        </is>
      </c>
    </row>
    <row r="13">
      <c r="B13" s="3" t="inlineStr">
        <is>
          <t>2. Take rent, late fees, the management fee and repairs from the property manager's monthly owner statement, or from your bank if you manage the property yourself.</t>
        </is>
      </c>
    </row>
    <row r="14">
      <c r="B14" s="3" t="inlineStr">
        <is>
          <t>3. Take mortgage interest from the lender's split of each payment. Count property tax and insurance in the month the escrow pays them, not when you pay into the escrow.</t>
        </is>
      </c>
    </row>
    <row r="15">
      <c r="B15" s="3" t="inlineStr">
        <is>
          <t>4. Put a cost that adds to the property, such as a new roof, in the improvements table, not in repairs. It stays out of the monthly profit.</t>
        </is>
      </c>
    </row>
    <row r="16">
      <c r="B16" s="3" t="inlineStr">
        <is>
          <t>5. Use the Schedule E line map tab to see which line label on the form each category matches.</t>
        </is>
      </c>
    </row>
    <row r="17"/>
    <row r="18">
      <c r="B18" s="4" t="inlineStr">
        <is>
          <t>Where to type</t>
        </is>
      </c>
    </row>
    <row r="19">
      <c r="B19" s="5" t="inlineStr">
        <is>
          <t>Cream cells: type your own numbers and names here.</t>
        </is>
      </c>
    </row>
    <row r="20">
      <c r="B20" s="6" t="inlineStr">
        <is>
          <t>White cells: calculated for you. Leave the formulas in place.</t>
        </is>
      </c>
    </row>
    <row r="21"/>
    <row r="22">
      <c r="B22" s="4" t="inlineStr">
        <is>
          <t>Good to know</t>
        </is>
      </c>
    </row>
    <row r="23">
      <c r="B23" s="3" t="inlineStr">
        <is>
          <t>Mortgage principal and escrow deposits are not costs, so they are not in the profit. Depreciation is your CPA's year-end entry and is not in a monthly figure.</t>
        </is>
      </c>
    </row>
    <row r="24">
      <c r="B24" s="3" t="inlineStr">
        <is>
          <t>Whether a cost is a repair or an improvement, what the property cost to start with, and depreciation are for you or your CPA to decide. The books keep the invoices and records behind those decisions.</t>
        </is>
      </c>
    </row>
    <row r="25">
      <c r="B25" s="3" t="inlineStr">
        <is>
          <t>The line labels come from the 2025 Schedule E form on irs.gov. Your CPA decides which line each amount goes on. This template keeps the records. It does not prepare or file a return.</t>
        </is>
      </c>
    </row>
  </sheetData>
  <mergeCells count="1">
    <mergeCell ref="B3:E3"/>
  </mergeCells>
  <pageMargins left="0.75" right="0.75" top="0.6" bottom="0.7" header="0.5" footer="0.3"/>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070814"/>
    <outlinePr summaryBelow="1" summaryRight="1"/>
    <pageSetUpPr fitToPage="1"/>
  </sheetPr>
  <dimension ref="A1:M25"/>
  <sheetViews>
    <sheetView showGridLines="0" workbookViewId="0">
      <pane xSplit="2" ySplit="8" topLeftCell="C9"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3" customWidth="1" min="1" max="1"/>
    <col width="12" customWidth="1" min="2" max="2"/>
    <col width="12" customWidth="1" min="3" max="3"/>
    <col width="11" customWidth="1" min="4" max="4"/>
    <col width="12" customWidth="1" min="5" max="5"/>
    <col width="13" customWidth="1" min="6" max="6"/>
    <col width="12" customWidth="1" min="7" max="7"/>
    <col width="13" customWidth="1" min="8" max="8"/>
    <col width="15" customWidth="1" min="9" max="9"/>
    <col width="15" customWidth="1" min="10" max="10"/>
    <col width="12" customWidth="1" min="11" max="11"/>
    <col width="12" customWidth="1" min="12" max="12"/>
    <col width="13" customWidth="1" min="13" max="13"/>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c r="I3" s="48" t="n"/>
      <c r="J3" s="48" t="n"/>
      <c r="K3" s="48" t="n"/>
      <c r="L3" s="48" t="n"/>
      <c r="M3" s="48" t="n"/>
    </row>
    <row r="4" ht="20" customHeight="1">
      <c r="B4" s="49" t="inlineStr">
        <is>
          <t>FREE TOOL  |  RENTAL INCOME AND EXPENSE TEMPLATE</t>
        </is>
      </c>
    </row>
    <row r="5">
      <c r="B5" s="1" t="inlineStr">
        <is>
          <t>Property 1, 275 Demo St, Davis: income and expenses by month, Jan to Oct 2026 (Demo Rentals LLC, invented data)</t>
        </is>
      </c>
    </row>
    <row r="6">
      <c r="B6" s="2" t="inlineStr">
        <is>
          <t>Rent, late fees, the management fee and repairs: Sample Property Management's monthly owner statement. Mortgage interest: the lender's split of each payment. Tax and insurance count when the escrow pays them.</t>
        </is>
      </c>
    </row>
    <row r="7"/>
    <row r="8" ht="46" customHeight="1">
      <c r="B8" s="7" t="inlineStr">
        <is>
          <t>MONTH</t>
        </is>
      </c>
      <c r="C8" s="8" t="inlineStr">
        <is>
          <t>RENT</t>
        </is>
      </c>
      <c r="D8" s="8" t="inlineStr">
        <is>
          <t>LATE FEES</t>
        </is>
      </c>
      <c r="E8" s="8" t="inlineStr">
        <is>
          <t>INCOME</t>
        </is>
      </c>
      <c r="F8" s="8" t="inlineStr">
        <is>
          <t>MANAGEMENT FEE</t>
        </is>
      </c>
      <c r="G8" s="8" t="inlineStr">
        <is>
          <t>REPAIRS</t>
        </is>
      </c>
      <c r="H8" s="8" t="inlineStr">
        <is>
          <t>MORTGAGE INTEREST</t>
        </is>
      </c>
      <c r="I8" s="8" t="inlineStr">
        <is>
          <t>PROPERTY TAX PAID FROM ESCROW</t>
        </is>
      </c>
      <c r="J8" s="8" t="inlineStr">
        <is>
          <t>INSURANCE PAID FROM ESCROW</t>
        </is>
      </c>
      <c r="K8" s="8" t="inlineStr">
        <is>
          <t>LIABILITY POLICY</t>
        </is>
      </c>
      <c r="L8" s="8" t="inlineStr">
        <is>
          <t>COSTS</t>
        </is>
      </c>
      <c r="M8" s="9" t="inlineStr">
        <is>
          <t>PROFIT</t>
        </is>
      </c>
    </row>
    <row r="9">
      <c r="B9" s="50" t="n">
        <v>46023</v>
      </c>
      <c r="C9" s="51" t="n">
        <v>2900</v>
      </c>
      <c r="D9" s="51" t="n">
        <v>0</v>
      </c>
      <c r="E9" s="52">
        <f>C9+D9</f>
        <v/>
      </c>
      <c r="F9" s="51" t="n">
        <v>232</v>
      </c>
      <c r="G9" s="51" t="n">
        <v>0</v>
      </c>
      <c r="H9" s="51" t="n">
        <v>1225.98</v>
      </c>
      <c r="I9" s="51" t="n">
        <v>0</v>
      </c>
      <c r="J9" s="51" t="n">
        <v>0</v>
      </c>
      <c r="K9" s="51" t="n">
        <v>0</v>
      </c>
      <c r="L9" s="52">
        <f>SUM(F9:K9)</f>
        <v/>
      </c>
      <c r="M9" s="53">
        <f>E9-L9</f>
        <v/>
      </c>
    </row>
    <row r="10">
      <c r="B10" s="50" t="n">
        <v>46054</v>
      </c>
      <c r="C10" s="51" t="n">
        <v>2900</v>
      </c>
      <c r="D10" s="51" t="n">
        <v>0</v>
      </c>
      <c r="E10" s="52">
        <f>C10+D10</f>
        <v/>
      </c>
      <c r="F10" s="51" t="n">
        <v>232</v>
      </c>
      <c r="G10" s="51" t="n">
        <v>640</v>
      </c>
      <c r="H10" s="51" t="n">
        <v>1224.74</v>
      </c>
      <c r="I10" s="51" t="n">
        <v>0</v>
      </c>
      <c r="J10" s="51" t="n">
        <v>0</v>
      </c>
      <c r="K10" s="51" t="n">
        <v>0</v>
      </c>
      <c r="L10" s="52">
        <f>SUM(F10:K10)</f>
        <v/>
      </c>
      <c r="M10" s="53">
        <f>E10-L10</f>
        <v/>
      </c>
    </row>
    <row r="11">
      <c r="B11" s="50" t="n">
        <v>46082</v>
      </c>
      <c r="C11" s="51" t="n">
        <v>2900</v>
      </c>
      <c r="D11" s="51" t="n">
        <v>75</v>
      </c>
      <c r="E11" s="52">
        <f>C11+D11</f>
        <v/>
      </c>
      <c r="F11" s="51" t="n">
        <v>238</v>
      </c>
      <c r="G11" s="51" t="n">
        <v>0</v>
      </c>
      <c r="H11" s="51" t="n">
        <v>1223.5</v>
      </c>
      <c r="I11" s="51" t="n">
        <v>0</v>
      </c>
      <c r="J11" s="51" t="n">
        <v>0</v>
      </c>
      <c r="K11" s="51" t="n">
        <v>0</v>
      </c>
      <c r="L11" s="52">
        <f>SUM(F11:K11)</f>
        <v/>
      </c>
      <c r="M11" s="53">
        <f>E11-L11</f>
        <v/>
      </c>
    </row>
    <row r="12">
      <c r="B12" s="50" t="n">
        <v>46113</v>
      </c>
      <c r="C12" s="51" t="n">
        <v>2900</v>
      </c>
      <c r="D12" s="51" t="n">
        <v>0</v>
      </c>
      <c r="E12" s="52">
        <f>C12+D12</f>
        <v/>
      </c>
      <c r="F12" s="51" t="n">
        <v>232</v>
      </c>
      <c r="G12" s="51" t="n">
        <v>0</v>
      </c>
      <c r="H12" s="51" t="n">
        <v>1222.24</v>
      </c>
      <c r="I12" s="51" t="n">
        <v>2970</v>
      </c>
      <c r="J12" s="51" t="n">
        <v>1536</v>
      </c>
      <c r="K12" s="51" t="n">
        <v>0</v>
      </c>
      <c r="L12" s="52">
        <f>SUM(F12:K12)</f>
        <v/>
      </c>
      <c r="M12" s="53">
        <f>E12-L12</f>
        <v/>
      </c>
    </row>
    <row r="13">
      <c r="B13" s="50" t="n">
        <v>46143</v>
      </c>
      <c r="C13" s="51" t="n">
        <v>2900</v>
      </c>
      <c r="D13" s="51" t="n">
        <v>0</v>
      </c>
      <c r="E13" s="52">
        <f>C13+D13</f>
        <v/>
      </c>
      <c r="F13" s="51" t="n">
        <v>232</v>
      </c>
      <c r="G13" s="51" t="n">
        <v>0</v>
      </c>
      <c r="H13" s="51" t="n">
        <v>1220.99</v>
      </c>
      <c r="I13" s="51" t="n">
        <v>0</v>
      </c>
      <c r="J13" s="51" t="n">
        <v>0</v>
      </c>
      <c r="K13" s="51" t="n">
        <v>0</v>
      </c>
      <c r="L13" s="52">
        <f>SUM(F13:K13)</f>
        <v/>
      </c>
      <c r="M13" s="53">
        <f>E13-L13</f>
        <v/>
      </c>
    </row>
    <row r="14">
      <c r="B14" s="50" t="n">
        <v>46174</v>
      </c>
      <c r="C14" s="51" t="n">
        <v>2900</v>
      </c>
      <c r="D14" s="51" t="n">
        <v>0</v>
      </c>
      <c r="E14" s="52">
        <f>C14+D14</f>
        <v/>
      </c>
      <c r="F14" s="51" t="n">
        <v>232</v>
      </c>
      <c r="G14" s="51" t="n">
        <v>0</v>
      </c>
      <c r="H14" s="51" t="n">
        <v>1219.72</v>
      </c>
      <c r="I14" s="51" t="n">
        <v>0</v>
      </c>
      <c r="J14" s="51" t="n">
        <v>0</v>
      </c>
      <c r="K14" s="51" t="n">
        <v>0</v>
      </c>
      <c r="L14" s="52">
        <f>SUM(F14:K14)</f>
        <v/>
      </c>
      <c r="M14" s="53">
        <f>E14-L14</f>
        <v/>
      </c>
    </row>
    <row r="15">
      <c r="B15" s="50" t="n">
        <v>46204</v>
      </c>
      <c r="C15" s="51" t="n">
        <v>2900</v>
      </c>
      <c r="D15" s="51" t="n">
        <v>0</v>
      </c>
      <c r="E15" s="52">
        <f>C15+D15</f>
        <v/>
      </c>
      <c r="F15" s="51" t="n">
        <v>232</v>
      </c>
      <c r="G15" s="51" t="n">
        <v>0</v>
      </c>
      <c r="H15" s="51" t="n">
        <v>1218.45</v>
      </c>
      <c r="I15" s="51" t="n">
        <v>0</v>
      </c>
      <c r="J15" s="51" t="n">
        <v>0</v>
      </c>
      <c r="K15" s="51" t="n">
        <v>0</v>
      </c>
      <c r="L15" s="52">
        <f>SUM(F15:K15)</f>
        <v/>
      </c>
      <c r="M15" s="53">
        <f>E15-L15</f>
        <v/>
      </c>
    </row>
    <row r="16">
      <c r="B16" s="50" t="n">
        <v>46235</v>
      </c>
      <c r="C16" s="51" t="n">
        <v>2900</v>
      </c>
      <c r="D16" s="51" t="n">
        <v>0</v>
      </c>
      <c r="E16" s="52">
        <f>C16+D16</f>
        <v/>
      </c>
      <c r="F16" s="51" t="n">
        <v>232</v>
      </c>
      <c r="G16" s="51" t="n">
        <v>1320</v>
      </c>
      <c r="H16" s="51" t="n">
        <v>1217.17</v>
      </c>
      <c r="I16" s="51" t="n">
        <v>0</v>
      </c>
      <c r="J16" s="51" t="n">
        <v>0</v>
      </c>
      <c r="K16" s="51" t="n">
        <v>0</v>
      </c>
      <c r="L16" s="52">
        <f>SUM(F16:K16)</f>
        <v/>
      </c>
      <c r="M16" s="53">
        <f>E16-L16</f>
        <v/>
      </c>
    </row>
    <row r="17">
      <c r="B17" s="50" t="n">
        <v>46266</v>
      </c>
      <c r="C17" s="51" t="n">
        <v>2900</v>
      </c>
      <c r="D17" s="51" t="n">
        <v>0</v>
      </c>
      <c r="E17" s="52">
        <f>C17+D17</f>
        <v/>
      </c>
      <c r="F17" s="51" t="n">
        <v>232</v>
      </c>
      <c r="G17" s="51" t="n">
        <v>0</v>
      </c>
      <c r="H17" s="51" t="n">
        <v>1215.89</v>
      </c>
      <c r="I17" s="51" t="n">
        <v>0</v>
      </c>
      <c r="J17" s="51" t="n">
        <v>0</v>
      </c>
      <c r="K17" s="51" t="n">
        <v>1140</v>
      </c>
      <c r="L17" s="52">
        <f>SUM(F17:K17)</f>
        <v/>
      </c>
      <c r="M17" s="53">
        <f>E17-L17</f>
        <v/>
      </c>
    </row>
    <row r="18">
      <c r="B18" s="50" t="n">
        <v>46296</v>
      </c>
      <c r="C18" s="51" t="n">
        <v>2900</v>
      </c>
      <c r="D18" s="51" t="n">
        <v>0</v>
      </c>
      <c r="E18" s="52">
        <f>C18+D18</f>
        <v/>
      </c>
      <c r="F18" s="51" t="n">
        <v>232</v>
      </c>
      <c r="G18" s="51" t="n">
        <v>185</v>
      </c>
      <c r="H18" s="51" t="n">
        <v>1214.6</v>
      </c>
      <c r="I18" s="51" t="n">
        <v>0</v>
      </c>
      <c r="J18" s="51" t="n">
        <v>0</v>
      </c>
      <c r="K18" s="51" t="n">
        <v>0</v>
      </c>
      <c r="L18" s="52">
        <f>SUM(F18:K18)</f>
        <v/>
      </c>
      <c r="M18" s="53">
        <f>E18-L18</f>
        <v/>
      </c>
    </row>
    <row r="19">
      <c r="B19" s="14" t="inlineStr">
        <is>
          <t>Total</t>
        </is>
      </c>
      <c r="C19" s="54">
        <f>SUM(C9:C18)</f>
        <v/>
      </c>
      <c r="D19" s="54">
        <f>SUM(D9:D18)</f>
        <v/>
      </c>
      <c r="E19" s="54">
        <f>SUM(E9:E18)</f>
        <v/>
      </c>
      <c r="F19" s="54">
        <f>SUM(F9:F18)</f>
        <v/>
      </c>
      <c r="G19" s="54">
        <f>SUM(G9:G18)</f>
        <v/>
      </c>
      <c r="H19" s="54">
        <f>SUM(H9:H18)</f>
        <v/>
      </c>
      <c r="I19" s="54">
        <f>SUM(I9:I18)</f>
        <v/>
      </c>
      <c r="J19" s="54">
        <f>SUM(J9:J18)</f>
        <v/>
      </c>
      <c r="K19" s="54">
        <f>SUM(K9:K18)</f>
        <v/>
      </c>
      <c r="L19" s="54">
        <f>SUM(L9:L18)</f>
        <v/>
      </c>
      <c r="M19" s="55">
        <f>SUM(M9:M18)</f>
        <v/>
      </c>
    </row>
    <row r="20">
      <c r="B20" s="2" t="inlineStr">
        <is>
          <t>Not in profit: mortgage principal and the $623.00 a month paid into escrow, and the roof below. Depreciation is your CPA's year-end entry.</t>
        </is>
      </c>
    </row>
    <row r="21">
      <c r="B21" s="4" t="inlineStr">
        <is>
          <t>Improvements: kept on the property record, not in profit</t>
        </is>
      </c>
    </row>
    <row r="22">
      <c r="B22" s="7" t="inlineStr">
        <is>
          <t>DATE</t>
        </is>
      </c>
      <c r="C22" s="8" t="inlineStr">
        <is>
          <t>WHAT</t>
        </is>
      </c>
      <c r="D22" s="8" t="n"/>
      <c r="E22" s="8" t="n"/>
      <c r="F22" s="8" t="n"/>
      <c r="G22" s="8" t="inlineStr">
        <is>
          <t>PAID TO</t>
        </is>
      </c>
      <c r="H22" s="8" t="n"/>
      <c r="I22" s="8" t="n"/>
      <c r="J22" s="8" t="inlineStr">
        <is>
          <t>AMOUNT</t>
        </is>
      </c>
      <c r="K22" s="8" t="n"/>
      <c r="L22" s="8" t="n"/>
      <c r="M22" s="9" t="n"/>
    </row>
    <row r="23">
      <c r="B23" s="56" t="n">
        <v>46156</v>
      </c>
      <c r="C23" s="18" t="inlineStr">
        <is>
          <t>Tear off and replace the roof</t>
        </is>
      </c>
      <c r="D23" s="6" t="n"/>
      <c r="E23" s="6" t="n"/>
      <c r="F23" s="6" t="n"/>
      <c r="G23" s="18" t="inlineStr">
        <is>
          <t>Example Roofing Co</t>
        </is>
      </c>
      <c r="H23" s="6" t="n"/>
      <c r="I23" s="6" t="n"/>
      <c r="J23" s="51" t="n">
        <v>14800</v>
      </c>
      <c r="K23" s="6" t="n"/>
      <c r="L23" s="6" t="n"/>
      <c r="M23" s="19" t="n"/>
    </row>
    <row r="24">
      <c r="B24" s="14" t="inlineStr">
        <is>
          <t>Total improvements</t>
        </is>
      </c>
      <c r="C24" s="20" t="n"/>
      <c r="D24" s="20" t="n"/>
      <c r="E24" s="20" t="n"/>
      <c r="F24" s="20" t="n"/>
      <c r="G24" s="20" t="n"/>
      <c r="H24" s="20" t="n"/>
      <c r="I24" s="20" t="n"/>
      <c r="J24" s="54">
        <f>SUM(J23:J23)</f>
        <v/>
      </c>
      <c r="K24" s="20" t="n"/>
      <c r="L24" s="20" t="n"/>
      <c r="M24" s="21" t="n"/>
    </row>
    <row r="25">
      <c r="B25" s="2" t="inlineStr">
        <is>
          <t>Whether a cost is a repair or an improvement, and how it is depreciated, is for you or your CPA to decide. Sample company, invented data.</t>
        </is>
      </c>
    </row>
  </sheetData>
  <mergeCells count="1">
    <mergeCell ref="B3:M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070814"/>
    <outlinePr summaryBelow="1" summaryRight="1"/>
    <pageSetUpPr fitToPage="1"/>
  </sheetPr>
  <dimension ref="A1:E35"/>
  <sheetViews>
    <sheetView showGridLines="0" workbookViewId="0">
      <selection activeCell="A1" sqref="A1"/>
    </sheetView>
  </sheetViews>
  <sheetFormatPr baseColWidth="8" defaultRowHeight="15"/>
  <cols>
    <col width="1.3" customWidth="1" min="1" max="1"/>
    <col width="32" customWidth="1" min="2" max="2"/>
    <col width="30" customWidth="1" min="3" max="3"/>
    <col width="44" customWidth="1" min="4" max="4"/>
    <col width="15" customWidth="1" min="5" max="5"/>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row>
    <row r="4" ht="20" customHeight="1">
      <c r="B4" s="49" t="inlineStr">
        <is>
          <t>FREE TOOL  |  RENTAL INCOME AND EXPENSE TEMPLATE</t>
        </is>
      </c>
    </row>
    <row r="5">
      <c r="B5" s="1" t="inlineStr">
        <is>
          <t>Property 2, 1640 Test Way, Vacaville: cost record and October 2026 rent (Demo Rentals LLC, invented data)</t>
        </is>
      </c>
    </row>
    <row r="6">
      <c r="B6" s="2" t="inlineStr">
        <is>
          <t>Bought Jun 2, 2026, rehab Jun 10, 2026 to Oct 9, 2026, rented from Oct 15, 2026. Self-managed.</t>
        </is>
      </c>
    </row>
    <row r="7"/>
    <row r="8" ht="22" customHeight="1">
      <c r="B8" s="7" t="inlineStr">
        <is>
          <t>ITEM</t>
        </is>
      </c>
      <c r="C8" s="8" t="inlineStr">
        <is>
          <t>PAID TO</t>
        </is>
      </c>
      <c r="D8" s="8" t="inlineStr">
        <is>
          <t>WHAT IT WAS</t>
        </is>
      </c>
      <c r="E8" s="9" t="inlineStr">
        <is>
          <t>AMOUNT</t>
        </is>
      </c>
    </row>
    <row r="9">
      <c r="B9" s="22" t="inlineStr">
        <is>
          <t>Purchase price</t>
        </is>
      </c>
      <c r="C9" s="18" t="n"/>
      <c r="D9" s="18" t="inlineStr">
        <is>
          <t>Bought Jun 2, 2026, from the purchase closing statement</t>
        </is>
      </c>
      <c r="E9" s="57" t="n">
        <v>250000</v>
      </c>
    </row>
    <row r="10">
      <c r="B10" s="22" t="inlineStr">
        <is>
          <t>Settlement costs</t>
        </is>
      </c>
      <c r="C10" s="18" t="n"/>
      <c r="D10" s="18" t="inlineStr">
        <is>
          <t>From the purchase closing statement</t>
        </is>
      </c>
      <c r="E10" s="57" t="n">
        <v>3100</v>
      </c>
    </row>
    <row r="11">
      <c r="B11" s="22" t="inlineStr">
        <is>
          <t>Rehab</t>
        </is>
      </c>
      <c r="C11" s="18" t="inlineStr">
        <is>
          <t>Demo Framing Crew</t>
        </is>
      </c>
      <c r="D11" s="18" t="inlineStr">
        <is>
          <t>Framing and a new back wall</t>
        </is>
      </c>
      <c r="E11" s="57" t="n">
        <v>8000</v>
      </c>
    </row>
    <row r="12">
      <c r="B12" s="22" t="inlineStr">
        <is>
          <t>Rehab</t>
        </is>
      </c>
      <c r="C12" s="18" t="inlineStr">
        <is>
          <t>Demo Drywall &amp; Paint</t>
        </is>
      </c>
      <c r="D12" s="18" t="inlineStr">
        <is>
          <t>Drywall and paint, whole house</t>
        </is>
      </c>
      <c r="E12" s="57" t="n">
        <v>14200</v>
      </c>
    </row>
    <row r="13">
      <c r="B13" s="22" t="inlineStr">
        <is>
          <t>Rehab</t>
        </is>
      </c>
      <c r="C13" s="18" t="inlineStr">
        <is>
          <t>Test Flooring Inc</t>
        </is>
      </c>
      <c r="D13" s="18" t="inlineStr">
        <is>
          <t>Flooring</t>
        </is>
      </c>
      <c r="E13" s="57" t="n">
        <v>9850</v>
      </c>
    </row>
    <row r="14">
      <c r="B14" s="22" t="inlineStr">
        <is>
          <t>Rehab</t>
        </is>
      </c>
      <c r="C14" s="18" t="inlineStr">
        <is>
          <t>Sample Plumbing LLC</t>
        </is>
      </c>
      <c r="D14" s="18" t="inlineStr">
        <is>
          <t>Repipe and fixtures</t>
        </is>
      </c>
      <c r="E14" s="57" t="n">
        <v>7430</v>
      </c>
    </row>
    <row r="15">
      <c r="B15" s="22" t="inlineStr">
        <is>
          <t>Rehab</t>
        </is>
      </c>
      <c r="C15" s="18" t="inlineStr">
        <is>
          <t>Mock Electric Services</t>
        </is>
      </c>
      <c r="D15" s="18" t="inlineStr">
        <is>
          <t>Panel and rewiring</t>
        </is>
      </c>
      <c r="E15" s="57" t="n">
        <v>6900</v>
      </c>
    </row>
    <row r="16">
      <c r="B16" s="24" t="inlineStr">
        <is>
          <t>Rehab total</t>
        </is>
      </c>
      <c r="C16" s="25" t="n"/>
      <c r="D16" s="25" t="n"/>
      <c r="E16" s="53">
        <f>SUMIFS(E9:E15,B9:B15,"Rehab")</f>
        <v/>
      </c>
    </row>
    <row r="17">
      <c r="B17" s="14" t="inlineStr">
        <is>
          <t>On the property record</t>
        </is>
      </c>
      <c r="C17" s="26" t="n"/>
      <c r="D17" s="26" t="inlineStr">
        <is>
          <t>Purchase price, settlement costs and rehab</t>
        </is>
      </c>
      <c r="E17" s="55">
        <f>SUM(E9:E15)</f>
        <v/>
      </c>
    </row>
    <row r="18"/>
    <row r="19">
      <c r="B19" s="4" t="inlineStr">
        <is>
          <t>Kept apart from the property record</t>
        </is>
      </c>
    </row>
    <row r="20">
      <c r="B20" s="7" t="inlineStr">
        <is>
          <t>ITEM</t>
        </is>
      </c>
      <c r="C20" s="8" t="inlineStr">
        <is>
          <t>PAID TO</t>
        </is>
      </c>
      <c r="D20" s="8" t="inlineStr">
        <is>
          <t>WHEN</t>
        </is>
      </c>
      <c r="E20" s="9" t="inlineStr">
        <is>
          <t>AMOUNT</t>
        </is>
      </c>
    </row>
    <row r="21">
      <c r="B21" s="22" t="inlineStr">
        <is>
          <t>Holding interest</t>
        </is>
      </c>
      <c r="C21" s="18" t="inlineStr">
        <is>
          <t>Sample Hard Money Lending</t>
        </is>
      </c>
      <c r="D21" s="18" t="inlineStr">
        <is>
          <t>Paid Jul 1, 2026</t>
        </is>
      </c>
      <c r="E21" s="57" t="n">
        <v>1650</v>
      </c>
    </row>
    <row r="22">
      <c r="B22" s="22" t="inlineStr">
        <is>
          <t>Holding interest</t>
        </is>
      </c>
      <c r="C22" s="18" t="inlineStr">
        <is>
          <t>Sample Hard Money Lending</t>
        </is>
      </c>
      <c r="D22" s="18" t="inlineStr">
        <is>
          <t>Paid Aug 1, 2026</t>
        </is>
      </c>
      <c r="E22" s="57" t="n">
        <v>1650</v>
      </c>
    </row>
    <row r="23">
      <c r="B23" s="22" t="inlineStr">
        <is>
          <t>Holding interest</t>
        </is>
      </c>
      <c r="C23" s="18" t="inlineStr">
        <is>
          <t>Sample Hard Money Lending</t>
        </is>
      </c>
      <c r="D23" s="18" t="inlineStr">
        <is>
          <t>Paid Sep 1, 2026</t>
        </is>
      </c>
      <c r="E23" s="57" t="n">
        <v>1650</v>
      </c>
    </row>
    <row r="24">
      <c r="B24" s="22" t="inlineStr">
        <is>
          <t>Holding interest</t>
        </is>
      </c>
      <c r="C24" s="18" t="inlineStr">
        <is>
          <t>Sample Hard Money Lending</t>
        </is>
      </c>
      <c r="D24" s="18" t="inlineStr">
        <is>
          <t>Paid Oct 1, 2026</t>
        </is>
      </c>
      <c r="E24" s="57" t="n">
        <v>1650</v>
      </c>
    </row>
    <row r="25">
      <c r="B25" s="27" t="inlineStr">
        <is>
          <t>Holding interest total</t>
        </is>
      </c>
      <c r="C25" s="28" t="n"/>
      <c r="D25" s="28" t="n"/>
      <c r="E25" s="58">
        <f>SUM(E21:E24)</f>
        <v/>
      </c>
    </row>
    <row r="26">
      <c r="B26" s="30" t="inlineStr">
        <is>
          <t>Loan points at purchase</t>
        </is>
      </c>
      <c r="C26" s="31" t="inlineStr">
        <is>
          <t>Sample Hard Money Lending</t>
        </is>
      </c>
      <c r="D26" s="31" t="inlineStr">
        <is>
          <t>A loan cost, kept with the loan</t>
        </is>
      </c>
      <c r="E26" s="59" t="n">
        <v>3600</v>
      </c>
    </row>
    <row r="27">
      <c r="B27" s="2" t="inlineStr">
        <is>
          <t>Whether holding interest during the rehab is added to the property's cost or counted as a cost of the year is for you or your CPA to decide. It sits on its own lines, so either answer is easy to post.</t>
        </is>
      </c>
    </row>
    <row r="28"/>
    <row r="29">
      <c r="B29" s="4" t="inlineStr">
        <is>
          <t>October 2026 rent, from Oct 15, 2026</t>
        </is>
      </c>
    </row>
    <row r="30">
      <c r="B30" s="7" t="inlineStr">
        <is>
          <t>ITEM</t>
        </is>
      </c>
      <c r="C30" s="8" t="n"/>
      <c r="D30" s="8" t="n"/>
      <c r="E30" s="9" t="inlineStr">
        <is>
          <t>AMOUNT</t>
        </is>
      </c>
    </row>
    <row r="31">
      <c r="B31" s="33" t="inlineStr">
        <is>
          <t>Monthly rent from the lease</t>
        </is>
      </c>
      <c r="C31" s="6" t="n"/>
      <c r="D31" s="6" t="n"/>
      <c r="E31" s="57" t="n">
        <v>2450</v>
      </c>
    </row>
    <row r="32">
      <c r="B32" s="33" t="inlineStr">
        <is>
          <t>Days in October</t>
        </is>
      </c>
      <c r="C32" s="6" t="n"/>
      <c r="D32" s="6" t="n"/>
      <c r="E32" s="34" t="n">
        <v>31</v>
      </c>
    </row>
    <row r="33">
      <c r="B33" s="33" t="inlineStr">
        <is>
          <t>Days rented, Oct 15 to Oct 31</t>
        </is>
      </c>
      <c r="C33" s="6" t="n"/>
      <c r="D33" s="6" t="n"/>
      <c r="E33" s="34" t="n">
        <v>17</v>
      </c>
    </row>
    <row r="34">
      <c r="B34" s="35" t="inlineStr">
        <is>
          <t>October rent: monthly rent times days rented, divided by days in October</t>
        </is>
      </c>
      <c r="C34" s="20" t="n"/>
      <c r="D34" s="20" t="n"/>
      <c r="E34" s="55">
        <f>E31*E33/E32</f>
        <v/>
      </c>
    </row>
    <row r="35">
      <c r="B35" s="2" t="inlineStr">
        <is>
          <t>The $2,450 security deposit received Oct 12, 2026 is held for the tenant and is not rent. Sample company, invented data.</t>
        </is>
      </c>
    </row>
  </sheetData>
  <mergeCells count="1">
    <mergeCell ref="B3:E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070814"/>
    <outlinePr summaryBelow="1" summaryRight="1"/>
    <pageSetUpPr fitToPage="1"/>
  </sheetPr>
  <dimension ref="A1:F33"/>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1.3" customWidth="1" min="1" max="1"/>
    <col width="34" customWidth="1" min="2" max="2"/>
    <col width="12" customWidth="1" min="3" max="3"/>
    <col width="36" customWidth="1" min="4" max="4"/>
    <col width="60" customWidth="1" min="5" max="5"/>
    <col width="16" customWidth="1" min="6" max="6"/>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28"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row>
    <row r="4" ht="20" customHeight="1">
      <c r="B4" s="49" t="inlineStr">
        <is>
          <t>FREE TOOL  |  RENTAL INCOME AND EXPENSE TEMPLATE</t>
        </is>
      </c>
    </row>
    <row r="5">
      <c r="B5" s="1" t="inlineStr">
        <is>
          <t>Schedule E line map: which bookkeeping category matches which line label</t>
        </is>
      </c>
    </row>
    <row r="6">
      <c r="B6" s="2" t="inlineStr">
        <is>
          <t>Line labels word for word from the 2025 Schedule E (Form 1040), Part I, the latest final version on irs.gov as of Oct 24, 2026. Your CPA decides the lines.</t>
        </is>
      </c>
    </row>
    <row r="7">
      <c r="B7" s="36" t="inlineStr">
        <is>
          <t>IRS instructions for Schedule E:</t>
        </is>
      </c>
      <c r="C7" s="37" t="inlineStr">
        <is>
          <t>https://www.irs.gov/instructions/i1040se</t>
        </is>
      </c>
    </row>
    <row r="8"/>
    <row r="9" ht="46" customHeight="1">
      <c r="B9" s="7" t="inlineStr">
        <is>
          <t>BOOKKEEPING CATEGORY</t>
        </is>
      </c>
      <c r="C9" s="8" t="inlineStr">
        <is>
          <t>SCHEDULE E LINE</t>
        </is>
      </c>
      <c r="D9" s="8" t="inlineStr">
        <is>
          <t>LINE LABEL ON THE FORM</t>
        </is>
      </c>
      <c r="E9" s="8" t="inlineStr">
        <is>
          <t>NOTES</t>
        </is>
      </c>
      <c r="F9" s="9" t="inlineStr">
        <is>
          <t>PROPERTY 1, JAN TO OCT 2026</t>
        </is>
      </c>
    </row>
    <row r="10">
      <c r="B10" s="24" t="inlineStr">
        <is>
          <t>Rent</t>
        </is>
      </c>
      <c r="C10" s="38" t="inlineStr">
        <is>
          <t>Income</t>
        </is>
      </c>
      <c r="D10" s="38" t="inlineStr">
        <is>
          <t>Not mapped here</t>
        </is>
      </c>
      <c r="E10" s="39" t="inlineStr">
        <is>
          <t>Rent and late fees go in the income part of Part I. Your CPA places them.</t>
        </is>
      </c>
      <c r="F10" s="60">
        <f>'Property 1'!C19</f>
        <v/>
      </c>
    </row>
    <row r="11">
      <c r="B11" s="24" t="inlineStr">
        <is>
          <t>Late fees</t>
        </is>
      </c>
      <c r="C11" s="38" t="inlineStr">
        <is>
          <t>Income</t>
        </is>
      </c>
      <c r="D11" s="38" t="inlineStr">
        <is>
          <t>Not mapped here</t>
        </is>
      </c>
      <c r="E11" s="39" t="inlineStr">
        <is>
          <t>Late fees are rent income in the books, kept on their own line.</t>
        </is>
      </c>
      <c r="F11" s="60">
        <f>'Property 1'!D19</f>
        <v/>
      </c>
    </row>
    <row r="12">
      <c r="B12" s="24" t="inlineStr">
        <is>
          <t>Advertising, such as listing a vacancy</t>
        </is>
      </c>
      <c r="C12" s="38" t="n">
        <v>5</v>
      </c>
      <c r="D12" s="38" t="inlineStr">
        <is>
          <t>Advertising</t>
        </is>
      </c>
      <c r="E12" s="39" t="n"/>
      <c r="F12" s="60" t="n"/>
    </row>
    <row r="13">
      <c r="B13" s="24" t="inlineStr">
        <is>
          <t>Travel to the property</t>
        </is>
      </c>
      <c r="C13" s="38" t="n">
        <v>6</v>
      </c>
      <c r="D13" s="38" t="inlineStr">
        <is>
          <t>Auto and travel</t>
        </is>
      </c>
      <c r="E13" s="39" t="inlineStr">
        <is>
          <t>Keep a mileage log. Your CPA decides what counts.</t>
        </is>
      </c>
      <c r="F13" s="60" t="n"/>
    </row>
    <row r="14">
      <c r="B14" s="24" t="inlineStr">
        <is>
          <t>Cleaning and maintenance</t>
        </is>
      </c>
      <c r="C14" s="38" t="n">
        <v>7</v>
      </c>
      <c r="D14" s="38" t="inlineStr">
        <is>
          <t>Cleaning and maintenance</t>
        </is>
      </c>
      <c r="E14" s="39" t="n"/>
      <c r="F14" s="60" t="n"/>
    </row>
    <row r="15">
      <c r="B15" s="24" t="inlineStr">
        <is>
          <t>Leasing commissions</t>
        </is>
      </c>
      <c r="C15" s="38" t="n">
        <v>8</v>
      </c>
      <c r="D15" s="38" t="inlineStr">
        <is>
          <t>Commissions</t>
        </is>
      </c>
      <c r="E15" s="39" t="n"/>
      <c r="F15" s="60" t="n"/>
    </row>
    <row r="16">
      <c r="B16" s="24" t="inlineStr">
        <is>
          <t>Insurance paid from escrow</t>
        </is>
      </c>
      <c r="C16" s="38" t="n">
        <v>9</v>
      </c>
      <c r="D16" s="38" t="inlineStr">
        <is>
          <t>Insurance</t>
        </is>
      </c>
      <c r="E16" s="39" t="inlineStr">
        <is>
          <t>Counted when the escrow pays it.</t>
        </is>
      </c>
      <c r="F16" s="60">
        <f>'Property 1'!J19</f>
        <v/>
      </c>
    </row>
    <row r="17">
      <c r="B17" s="24" t="inlineStr">
        <is>
          <t>Liability policy</t>
        </is>
      </c>
      <c r="C17" s="38" t="n">
        <v>9</v>
      </c>
      <c r="D17" s="38" t="inlineStr">
        <is>
          <t>Insurance</t>
        </is>
      </c>
      <c r="E17" s="39" t="inlineStr">
        <is>
          <t>Paid on another company's card in the example, so it is also owed back to that company.</t>
        </is>
      </c>
      <c r="F17" s="60">
        <f>'Property 1'!K19</f>
        <v/>
      </c>
    </row>
    <row r="18">
      <c r="B18" s="24" t="inlineStr">
        <is>
          <t>Legal and professional fees, bookkeeping</t>
        </is>
      </c>
      <c r="C18" s="38" t="n">
        <v>10</v>
      </c>
      <c r="D18" s="38" t="inlineStr">
        <is>
          <t>Legal and other professional fees</t>
        </is>
      </c>
      <c r="E18" s="39" t="n"/>
      <c r="F18" s="60" t="n"/>
    </row>
    <row r="19">
      <c r="B19" s="24" t="inlineStr">
        <is>
          <t>Management fee</t>
        </is>
      </c>
      <c r="C19" s="38" t="n">
        <v>11</v>
      </c>
      <c r="D19" s="38" t="inlineStr">
        <is>
          <t>Management fees</t>
        </is>
      </c>
      <c r="E19" s="39" t="inlineStr">
        <is>
          <t>From the property manager's owner statement.</t>
        </is>
      </c>
      <c r="F19" s="60">
        <f>'Property 1'!F19</f>
        <v/>
      </c>
    </row>
    <row r="20">
      <c r="B20" s="24" t="inlineStr">
        <is>
          <t>Mortgage interest</t>
        </is>
      </c>
      <c r="C20" s="38" t="n">
        <v>12</v>
      </c>
      <c r="D20" s="38" t="inlineStr">
        <is>
          <t>Mortgage interest paid to banks, etc.</t>
        </is>
      </c>
      <c r="E20" s="39" t="inlineStr">
        <is>
          <t>The interest part of each payment, from the lender's split.</t>
        </is>
      </c>
      <c r="F20" s="60">
        <f>'Property 1'!H19</f>
        <v/>
      </c>
    </row>
    <row r="21">
      <c r="B21" s="24" t="inlineStr">
        <is>
          <t>Other interest</t>
        </is>
      </c>
      <c r="C21" s="38" t="n">
        <v>13</v>
      </c>
      <c r="D21" s="38" t="inlineStr">
        <is>
          <t>Other interest</t>
        </is>
      </c>
      <c r="E21" s="39" t="inlineStr">
        <is>
          <t>Interest on other loans for the property. Your CPA decides where it goes.</t>
        </is>
      </c>
      <c r="F21" s="60" t="n"/>
    </row>
    <row r="22">
      <c r="B22" s="24" t="inlineStr">
        <is>
          <t>Repairs</t>
        </is>
      </c>
      <c r="C22" s="38" t="n">
        <v>14</v>
      </c>
      <c r="D22" s="38" t="inlineStr">
        <is>
          <t>Repairs</t>
        </is>
      </c>
      <c r="E22" s="39" t="inlineStr">
        <is>
          <t>Repairs keep the property as it was. Improvements are kept apart.</t>
        </is>
      </c>
      <c r="F22" s="60">
        <f>'Property 1'!G19</f>
        <v/>
      </c>
    </row>
    <row r="23">
      <c r="B23" s="24" t="inlineStr">
        <is>
          <t>Supplies</t>
        </is>
      </c>
      <c r="C23" s="38" t="n">
        <v>15</v>
      </c>
      <c r="D23" s="38" t="inlineStr">
        <is>
          <t>Supplies</t>
        </is>
      </c>
      <c r="E23" s="39" t="n"/>
      <c r="F23" s="60" t="n"/>
    </row>
    <row r="24">
      <c r="B24" s="24" t="inlineStr">
        <is>
          <t>Property tax paid from escrow</t>
        </is>
      </c>
      <c r="C24" s="38" t="n">
        <v>16</v>
      </c>
      <c r="D24" s="38" t="inlineStr">
        <is>
          <t>Taxes</t>
        </is>
      </c>
      <c r="E24" s="39" t="inlineStr">
        <is>
          <t>Counted when the escrow pays it.</t>
        </is>
      </c>
      <c r="F24" s="60">
        <f>'Property 1'!I19</f>
        <v/>
      </c>
    </row>
    <row r="25">
      <c r="B25" s="24" t="inlineStr">
        <is>
          <t>Utilities</t>
        </is>
      </c>
      <c r="C25" s="38" t="n">
        <v>17</v>
      </c>
      <c r="D25" s="38" t="inlineStr">
        <is>
          <t>Utilities</t>
        </is>
      </c>
      <c r="E25" s="39" t="inlineStr">
        <is>
          <t>Only the utilities you pay as the owner.</t>
        </is>
      </c>
      <c r="F25" s="60" t="n"/>
    </row>
    <row r="26">
      <c r="B26" s="24" t="inlineStr">
        <is>
          <t>Depreciation</t>
        </is>
      </c>
      <c r="C26" s="38" t="n">
        <v>18</v>
      </c>
      <c r="D26" s="38" t="inlineStr">
        <is>
          <t>Depreciation expense or depletion</t>
        </is>
      </c>
      <c r="E26" s="39" t="inlineStr">
        <is>
          <t>Not a bookkeeping category: your CPA's year-end entry, from the property record and any improvements.</t>
        </is>
      </c>
      <c r="F26" s="60" t="n"/>
    </row>
    <row r="27">
      <c r="B27" s="24" t="inlineStr">
        <is>
          <t>Other costs</t>
        </is>
      </c>
      <c r="C27" s="38" t="n">
        <v>19</v>
      </c>
      <c r="D27" s="38" t="inlineStr">
        <is>
          <t>Other (list)</t>
        </is>
      </c>
      <c r="E27" s="39" t="inlineStr">
        <is>
          <t>Anything that fits no line above, listed by what it was.</t>
        </is>
      </c>
      <c r="F27" s="60" t="n"/>
    </row>
    <row r="28">
      <c r="B28" s="24" t="inlineStr">
        <is>
          <t>All the costs above</t>
        </is>
      </c>
      <c r="C28" s="38" t="n">
        <v>20</v>
      </c>
      <c r="D28" s="38" t="inlineStr">
        <is>
          <t>Total expenses</t>
        </is>
      </c>
      <c r="E28" s="39" t="n"/>
      <c r="F28" s="60" t="n"/>
    </row>
    <row r="29">
      <c r="B29" s="24" t="inlineStr">
        <is>
          <t>Improvements, such as the new roof</t>
        </is>
      </c>
      <c r="C29" s="38" t="inlineStr">
        <is>
          <t>No line</t>
        </is>
      </c>
      <c r="D29" s="38" t="inlineStr">
        <is>
          <t>Not an expense line</t>
        </is>
      </c>
      <c r="E29" s="39" t="inlineStr">
        <is>
          <t>Kept on the property record. Your CPA decides how it is depreciated.</t>
        </is>
      </c>
      <c r="F29" s="60">
        <f>'Property 1'!J23</f>
        <v/>
      </c>
    </row>
    <row r="30">
      <c r="B30" s="24" t="inlineStr">
        <is>
          <t>Mortgage principal and escrow deposits</t>
        </is>
      </c>
      <c r="C30" s="38" t="inlineStr">
        <is>
          <t>No line</t>
        </is>
      </c>
      <c r="D30" s="38" t="inlineStr">
        <is>
          <t>Not a cost</t>
        </is>
      </c>
      <c r="E30" s="39" t="inlineStr">
        <is>
          <t>Paying down a loan or into escrow is not a cost. Tax and insurance count when the escrow pays them.</t>
        </is>
      </c>
      <c r="F30" s="60" t="n"/>
    </row>
    <row r="31">
      <c r="B31" s="41" t="inlineStr">
        <is>
          <t>Security deposits</t>
        </is>
      </c>
      <c r="C31" s="42" t="inlineStr">
        <is>
          <t>No line</t>
        </is>
      </c>
      <c r="D31" s="42" t="inlineStr">
        <is>
          <t>Held for the tenant</t>
        </is>
      </c>
      <c r="E31" s="43" t="inlineStr">
        <is>
          <t>Not rent when received if it will be returned. Your CPA decides about any part you keep.</t>
        </is>
      </c>
      <c r="F31" s="61" t="n"/>
    </row>
    <row r="32"/>
    <row r="33">
      <c r="B33" s="2" t="inlineStr">
        <is>
          <t>The amounts are Property 1's totals from its tab: sample company, invented data. Which line each amount goes on is for your CPA to decide.</t>
        </is>
      </c>
    </row>
  </sheetData>
  <mergeCells count="1">
    <mergeCell ref="B3:F3"/>
  </mergeCells>
  <hyperlinks>
    <hyperlink xmlns:r="http://schemas.openxmlformats.org/officeDocument/2006/relationships" ref="B3" r:id="rId1"/>
  </hyperlink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2"/>
</worksheet>
</file>

<file path=xl/worksheets/sheet5.xml><?xml version="1.0" encoding="utf-8"?>
<worksheet xmlns="http://schemas.openxmlformats.org/spreadsheetml/2006/main">
  <sheetPr>
    <tabColor rgb="00070814"/>
    <outlinePr summaryBelow="1" summaryRight="1"/>
    <pageSetUpPr fitToPage="1"/>
  </sheetPr>
  <dimension ref="A1:O31"/>
  <sheetViews>
    <sheetView showGridLines="0" workbookViewId="0">
      <pane xSplit="2" ySplit="8" topLeftCell="C9"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3" customWidth="1" min="1" max="1"/>
    <col width="12" customWidth="1" min="2" max="2"/>
    <col width="12" customWidth="1" min="3" max="3"/>
    <col width="11" customWidth="1" min="4" max="4"/>
    <col width="12" customWidth="1" min="5" max="5"/>
    <col width="13" customWidth="1" min="6" max="6"/>
    <col width="12" customWidth="1" min="7" max="7"/>
    <col width="13" customWidth="1" min="8" max="8"/>
    <col width="13" customWidth="1" min="9" max="9"/>
    <col width="12" customWidth="1" min="10" max="10"/>
    <col width="12" customWidth="1" min="11" max="11"/>
    <col width="12" customWidth="1" min="12" max="12"/>
    <col width="12" customWidth="1" min="13" max="13"/>
    <col width="12" customWidth="1" min="14" max="14"/>
    <col width="13" customWidth="1" min="15" max="15"/>
  </cols>
  <sheetData>
    <row r="1" ht="34" customHeight="1"/>
    <row r="2" ht="16" customHeight="1">
      <c r="B2" s="46" t="inlineStr">
        <is>
          <r>
            <rPr>
              <rFont val="Arial"/>
              <b val="1"/>
              <color rgb="00070814"/>
              <sz val="9.5"/>
            </rPr>
            <t>Your company's performance, one deal at a time.</t>
          </r>
          <r>
            <rPr>
              <rFont val="Arial"/>
              <color rgb="005b6072"/>
              <sz val="9"/>
            </rPr>
            <t xml:space="preserve">   |   flipperbookkeeping.com</t>
          </r>
        </is>
      </c>
    </row>
    <row r="3" ht="16.5" customHeight="1">
      <c r="B3" s="47" t="inlineStr">
        <is>
          <t>Flipper Bookkeeping keeps the books for real estate investors and sends you, every month, a profit and loss for each deal, budget against actual during the rehab, holding costs month by month and cash against profit.</t>
        </is>
      </c>
      <c r="C3" s="48" t="n"/>
      <c r="D3" s="48" t="n"/>
      <c r="E3" s="48" t="n"/>
      <c r="F3" s="48" t="n"/>
      <c r="G3" s="48" t="n"/>
      <c r="H3" s="48" t="n"/>
      <c r="I3" s="48" t="n"/>
      <c r="J3" s="48" t="n"/>
      <c r="K3" s="48" t="n"/>
      <c r="L3" s="48" t="n"/>
      <c r="M3" s="48" t="n"/>
      <c r="N3" s="48" t="n"/>
      <c r="O3" s="48" t="n"/>
    </row>
    <row r="4" ht="20" customHeight="1">
      <c r="B4" s="49" t="inlineStr">
        <is>
          <t>FREE TOOL  |  RENTAL INCOME AND EXPENSE TEMPLATE</t>
        </is>
      </c>
    </row>
    <row r="5">
      <c r="B5" s="1" t="inlineStr">
        <is>
          <t>Your property: income and expenses by month</t>
        </is>
      </c>
    </row>
    <row r="6">
      <c r="B6" s="36" t="inlineStr">
        <is>
          <t>Property:</t>
        </is>
      </c>
      <c r="C6" s="18" t="n"/>
      <c r="F6" s="36" t="inlineStr">
        <is>
          <t>Year:</t>
        </is>
      </c>
      <c r="G6" s="45" t="n"/>
    </row>
    <row r="7"/>
    <row r="8" ht="34" customHeight="1">
      <c r="B8" s="7" t="inlineStr">
        <is>
          <t>MONTH</t>
        </is>
      </c>
      <c r="C8" s="8" t="inlineStr">
        <is>
          <t>RENT</t>
        </is>
      </c>
      <c r="D8" s="8" t="inlineStr">
        <is>
          <t>LATE FEES</t>
        </is>
      </c>
      <c r="E8" s="8" t="inlineStr">
        <is>
          <t>INCOME</t>
        </is>
      </c>
      <c r="F8" s="8" t="inlineStr">
        <is>
          <t>MANAGEMENT FEE</t>
        </is>
      </c>
      <c r="G8" s="8" t="inlineStr">
        <is>
          <t>REPAIRS</t>
        </is>
      </c>
      <c r="H8" s="8" t="inlineStr">
        <is>
          <t>MORTGAGE INTEREST</t>
        </is>
      </c>
      <c r="I8" s="8" t="inlineStr">
        <is>
          <t>PROPERTY TAX</t>
        </is>
      </c>
      <c r="J8" s="8" t="inlineStr">
        <is>
          <t>INSURANCE</t>
        </is>
      </c>
      <c r="K8" s="8" t="inlineStr">
        <is>
          <t>OTHER INSURANCE</t>
        </is>
      </c>
      <c r="L8" s="8" t="inlineStr">
        <is>
          <t>UTILITIES</t>
        </is>
      </c>
      <c r="M8" s="8" t="inlineStr">
        <is>
          <t>OTHER COSTS</t>
        </is>
      </c>
      <c r="N8" s="8" t="inlineStr">
        <is>
          <t>COSTS</t>
        </is>
      </c>
      <c r="O8" s="9" t="inlineStr">
        <is>
          <t>PROFIT</t>
        </is>
      </c>
    </row>
    <row r="9">
      <c r="B9" s="50" t="n"/>
      <c r="C9" s="51" t="n"/>
      <c r="D9" s="51" t="n"/>
      <c r="E9" s="52">
        <f>IF(B9="","",C9+D9)</f>
        <v/>
      </c>
      <c r="F9" s="51" t="n"/>
      <c r="G9" s="51" t="n"/>
      <c r="H9" s="51" t="n"/>
      <c r="I9" s="51" t="n"/>
      <c r="J9" s="51" t="n"/>
      <c r="K9" s="51" t="n"/>
      <c r="L9" s="51" t="n"/>
      <c r="M9" s="51" t="n"/>
      <c r="N9" s="52">
        <f>IF(B9="","",SUM(F9:M9))</f>
        <v/>
      </c>
      <c r="O9" s="53">
        <f>IF(B9="","",E9-N9)</f>
        <v/>
      </c>
    </row>
    <row r="10">
      <c r="B10" s="50" t="n"/>
      <c r="C10" s="51" t="n"/>
      <c r="D10" s="51" t="n"/>
      <c r="E10" s="52">
        <f>IF(B10="","",C10+D10)</f>
        <v/>
      </c>
      <c r="F10" s="51" t="n"/>
      <c r="G10" s="51" t="n"/>
      <c r="H10" s="51" t="n"/>
      <c r="I10" s="51" t="n"/>
      <c r="J10" s="51" t="n"/>
      <c r="K10" s="51" t="n"/>
      <c r="L10" s="51" t="n"/>
      <c r="M10" s="51" t="n"/>
      <c r="N10" s="52">
        <f>IF(B10="","",SUM(F10:M10))</f>
        <v/>
      </c>
      <c r="O10" s="53">
        <f>IF(B10="","",E10-N10)</f>
        <v/>
      </c>
    </row>
    <row r="11">
      <c r="B11" s="50" t="n"/>
      <c r="C11" s="51" t="n"/>
      <c r="D11" s="51" t="n"/>
      <c r="E11" s="52">
        <f>IF(B11="","",C11+D11)</f>
        <v/>
      </c>
      <c r="F11" s="51" t="n"/>
      <c r="G11" s="51" t="n"/>
      <c r="H11" s="51" t="n"/>
      <c r="I11" s="51" t="n"/>
      <c r="J11" s="51" t="n"/>
      <c r="K11" s="51" t="n"/>
      <c r="L11" s="51" t="n"/>
      <c r="M11" s="51" t="n"/>
      <c r="N11" s="52">
        <f>IF(B11="","",SUM(F11:M11))</f>
        <v/>
      </c>
      <c r="O11" s="53">
        <f>IF(B11="","",E11-N11)</f>
        <v/>
      </c>
    </row>
    <row r="12">
      <c r="B12" s="50" t="n"/>
      <c r="C12" s="51" t="n"/>
      <c r="D12" s="51" t="n"/>
      <c r="E12" s="52">
        <f>IF(B12="","",C12+D12)</f>
        <v/>
      </c>
      <c r="F12" s="51" t="n"/>
      <c r="G12" s="51" t="n"/>
      <c r="H12" s="51" t="n"/>
      <c r="I12" s="51" t="n"/>
      <c r="J12" s="51" t="n"/>
      <c r="K12" s="51" t="n"/>
      <c r="L12" s="51" t="n"/>
      <c r="M12" s="51" t="n"/>
      <c r="N12" s="52">
        <f>IF(B12="","",SUM(F12:M12))</f>
        <v/>
      </c>
      <c r="O12" s="53">
        <f>IF(B12="","",E12-N12)</f>
        <v/>
      </c>
    </row>
    <row r="13">
      <c r="B13" s="50" t="n"/>
      <c r="C13" s="51" t="n"/>
      <c r="D13" s="51" t="n"/>
      <c r="E13" s="52">
        <f>IF(B13="","",C13+D13)</f>
        <v/>
      </c>
      <c r="F13" s="51" t="n"/>
      <c r="G13" s="51" t="n"/>
      <c r="H13" s="51" t="n"/>
      <c r="I13" s="51" t="n"/>
      <c r="J13" s="51" t="n"/>
      <c r="K13" s="51" t="n"/>
      <c r="L13" s="51" t="n"/>
      <c r="M13" s="51" t="n"/>
      <c r="N13" s="52">
        <f>IF(B13="","",SUM(F13:M13))</f>
        <v/>
      </c>
      <c r="O13" s="53">
        <f>IF(B13="","",E13-N13)</f>
        <v/>
      </c>
    </row>
    <row r="14">
      <c r="B14" s="50" t="n"/>
      <c r="C14" s="51" t="n"/>
      <c r="D14" s="51" t="n"/>
      <c r="E14" s="52">
        <f>IF(B14="","",C14+D14)</f>
        <v/>
      </c>
      <c r="F14" s="51" t="n"/>
      <c r="G14" s="51" t="n"/>
      <c r="H14" s="51" t="n"/>
      <c r="I14" s="51" t="n"/>
      <c r="J14" s="51" t="n"/>
      <c r="K14" s="51" t="n"/>
      <c r="L14" s="51" t="n"/>
      <c r="M14" s="51" t="n"/>
      <c r="N14" s="52">
        <f>IF(B14="","",SUM(F14:M14))</f>
        <v/>
      </c>
      <c r="O14" s="53">
        <f>IF(B14="","",E14-N14)</f>
        <v/>
      </c>
    </row>
    <row r="15">
      <c r="B15" s="50" t="n"/>
      <c r="C15" s="51" t="n"/>
      <c r="D15" s="51" t="n"/>
      <c r="E15" s="52">
        <f>IF(B15="","",C15+D15)</f>
        <v/>
      </c>
      <c r="F15" s="51" t="n"/>
      <c r="G15" s="51" t="n"/>
      <c r="H15" s="51" t="n"/>
      <c r="I15" s="51" t="n"/>
      <c r="J15" s="51" t="n"/>
      <c r="K15" s="51" t="n"/>
      <c r="L15" s="51" t="n"/>
      <c r="M15" s="51" t="n"/>
      <c r="N15" s="52">
        <f>IF(B15="","",SUM(F15:M15))</f>
        <v/>
      </c>
      <c r="O15" s="53">
        <f>IF(B15="","",E15-N15)</f>
        <v/>
      </c>
    </row>
    <row r="16">
      <c r="B16" s="50" t="n"/>
      <c r="C16" s="51" t="n"/>
      <c r="D16" s="51" t="n"/>
      <c r="E16" s="52">
        <f>IF(B16="","",C16+D16)</f>
        <v/>
      </c>
      <c r="F16" s="51" t="n"/>
      <c r="G16" s="51" t="n"/>
      <c r="H16" s="51" t="n"/>
      <c r="I16" s="51" t="n"/>
      <c r="J16" s="51" t="n"/>
      <c r="K16" s="51" t="n"/>
      <c r="L16" s="51" t="n"/>
      <c r="M16" s="51" t="n"/>
      <c r="N16" s="52">
        <f>IF(B16="","",SUM(F16:M16))</f>
        <v/>
      </c>
      <c r="O16" s="53">
        <f>IF(B16="","",E16-N16)</f>
        <v/>
      </c>
    </row>
    <row r="17">
      <c r="B17" s="50" t="n"/>
      <c r="C17" s="51" t="n"/>
      <c r="D17" s="51" t="n"/>
      <c r="E17" s="52">
        <f>IF(B17="","",C17+D17)</f>
        <v/>
      </c>
      <c r="F17" s="51" t="n"/>
      <c r="G17" s="51" t="n"/>
      <c r="H17" s="51" t="n"/>
      <c r="I17" s="51" t="n"/>
      <c r="J17" s="51" t="n"/>
      <c r="K17" s="51" t="n"/>
      <c r="L17" s="51" t="n"/>
      <c r="M17" s="51" t="n"/>
      <c r="N17" s="52">
        <f>IF(B17="","",SUM(F17:M17))</f>
        <v/>
      </c>
      <c r="O17" s="53">
        <f>IF(B17="","",E17-N17)</f>
        <v/>
      </c>
    </row>
    <row r="18">
      <c r="B18" s="50" t="n"/>
      <c r="C18" s="51" t="n"/>
      <c r="D18" s="51" t="n"/>
      <c r="E18" s="52">
        <f>IF(B18="","",C18+D18)</f>
        <v/>
      </c>
      <c r="F18" s="51" t="n"/>
      <c r="G18" s="51" t="n"/>
      <c r="H18" s="51" t="n"/>
      <c r="I18" s="51" t="n"/>
      <c r="J18" s="51" t="n"/>
      <c r="K18" s="51" t="n"/>
      <c r="L18" s="51" t="n"/>
      <c r="M18" s="51" t="n"/>
      <c r="N18" s="52">
        <f>IF(B18="","",SUM(F18:M18))</f>
        <v/>
      </c>
      <c r="O18" s="53">
        <f>IF(B18="","",E18-N18)</f>
        <v/>
      </c>
    </row>
    <row r="19">
      <c r="B19" s="50" t="n"/>
      <c r="C19" s="51" t="n"/>
      <c r="D19" s="51" t="n"/>
      <c r="E19" s="52">
        <f>IF(B19="","",C19+D19)</f>
        <v/>
      </c>
      <c r="F19" s="51" t="n"/>
      <c r="G19" s="51" t="n"/>
      <c r="H19" s="51" t="n"/>
      <c r="I19" s="51" t="n"/>
      <c r="J19" s="51" t="n"/>
      <c r="K19" s="51" t="n"/>
      <c r="L19" s="51" t="n"/>
      <c r="M19" s="51" t="n"/>
      <c r="N19" s="52">
        <f>IF(B19="","",SUM(F19:M19))</f>
        <v/>
      </c>
      <c r="O19" s="53">
        <f>IF(B19="","",E19-N19)</f>
        <v/>
      </c>
    </row>
    <row r="20">
      <c r="B20" s="50" t="n"/>
      <c r="C20" s="51" t="n"/>
      <c r="D20" s="51" t="n"/>
      <c r="E20" s="52">
        <f>IF(B20="","",C20+D20)</f>
        <v/>
      </c>
      <c r="F20" s="51" t="n"/>
      <c r="G20" s="51" t="n"/>
      <c r="H20" s="51" t="n"/>
      <c r="I20" s="51" t="n"/>
      <c r="J20" s="51" t="n"/>
      <c r="K20" s="51" t="n"/>
      <c r="L20" s="51" t="n"/>
      <c r="M20" s="51" t="n"/>
      <c r="N20" s="52">
        <f>IF(B20="","",SUM(F20:M20))</f>
        <v/>
      </c>
      <c r="O20" s="53">
        <f>IF(B20="","",E20-N20)</f>
        <v/>
      </c>
    </row>
    <row r="21">
      <c r="B21" s="14" t="inlineStr">
        <is>
          <t>Total</t>
        </is>
      </c>
      <c r="C21" s="54">
        <f>SUM(C9:C20)</f>
        <v/>
      </c>
      <c r="D21" s="54">
        <f>SUM(D9:D20)</f>
        <v/>
      </c>
      <c r="E21" s="54">
        <f>SUM(E9:E20)</f>
        <v/>
      </c>
      <c r="F21" s="54">
        <f>SUM(F9:F20)</f>
        <v/>
      </c>
      <c r="G21" s="54">
        <f>SUM(G9:G20)</f>
        <v/>
      </c>
      <c r="H21" s="54">
        <f>SUM(H9:H20)</f>
        <v/>
      </c>
      <c r="I21" s="54">
        <f>SUM(I9:I20)</f>
        <v/>
      </c>
      <c r="J21" s="54">
        <f>SUM(J9:J20)</f>
        <v/>
      </c>
      <c r="K21" s="54">
        <f>SUM(K9:K20)</f>
        <v/>
      </c>
      <c r="L21" s="54">
        <f>SUM(L9:L20)</f>
        <v/>
      </c>
      <c r="M21" s="54">
        <f>SUM(M9:M20)</f>
        <v/>
      </c>
      <c r="N21" s="54">
        <f>SUM(N9:N20)</f>
        <v/>
      </c>
      <c r="O21" s="55">
        <f>SUM(O9:O20)</f>
        <v/>
      </c>
    </row>
    <row r="22">
      <c r="B22" s="2" t="inlineStr">
        <is>
          <t>Type the first day of each month in the Month column, for example Jan 1. Principal and escrow deposits are not costs.</t>
        </is>
      </c>
    </row>
    <row r="23">
      <c r="B23" s="4" t="inlineStr">
        <is>
          <t>Improvements: kept on the property record, not in profit</t>
        </is>
      </c>
    </row>
    <row r="24">
      <c r="B24" s="7" t="inlineStr">
        <is>
          <t>DATE</t>
        </is>
      </c>
      <c r="C24" s="8" t="inlineStr">
        <is>
          <t>WHAT</t>
        </is>
      </c>
      <c r="D24" s="8" t="n"/>
      <c r="E24" s="8" t="n"/>
      <c r="F24" s="8" t="n"/>
      <c r="G24" s="8" t="inlineStr">
        <is>
          <t>PAID TO</t>
        </is>
      </c>
      <c r="H24" s="8" t="n"/>
      <c r="I24" s="8" t="n"/>
      <c r="J24" s="8" t="inlineStr">
        <is>
          <t>AMOUNT</t>
        </is>
      </c>
      <c r="K24" s="8" t="n"/>
      <c r="L24" s="8" t="n"/>
      <c r="M24" s="8" t="n"/>
      <c r="N24" s="8" t="n"/>
      <c r="O24" s="9" t="n"/>
    </row>
    <row r="25">
      <c r="B25" s="56" t="n"/>
      <c r="C25" s="18" t="n"/>
      <c r="D25" s="6" t="n"/>
      <c r="E25" s="6" t="n"/>
      <c r="F25" s="6" t="n"/>
      <c r="G25" s="18" t="n"/>
      <c r="H25" s="6" t="n"/>
      <c r="I25" s="6" t="n"/>
      <c r="J25" s="51" t="n"/>
      <c r="K25" s="6" t="n"/>
      <c r="L25" s="6" t="n"/>
      <c r="M25" s="6" t="n"/>
      <c r="N25" s="6" t="n"/>
      <c r="O25" s="19" t="n"/>
    </row>
    <row r="26">
      <c r="B26" s="56" t="n"/>
      <c r="C26" s="18" t="n"/>
      <c r="D26" s="6" t="n"/>
      <c r="E26" s="6" t="n"/>
      <c r="F26" s="6" t="n"/>
      <c r="G26" s="18" t="n"/>
      <c r="H26" s="6" t="n"/>
      <c r="I26" s="6" t="n"/>
      <c r="J26" s="51" t="n"/>
      <c r="K26" s="6" t="n"/>
      <c r="L26" s="6" t="n"/>
      <c r="M26" s="6" t="n"/>
      <c r="N26" s="6" t="n"/>
      <c r="O26" s="19" t="n"/>
    </row>
    <row r="27">
      <c r="B27" s="56" t="n"/>
      <c r="C27" s="18" t="n"/>
      <c r="D27" s="6" t="n"/>
      <c r="E27" s="6" t="n"/>
      <c r="F27" s="6" t="n"/>
      <c r="G27" s="18" t="n"/>
      <c r="H27" s="6" t="n"/>
      <c r="I27" s="6" t="n"/>
      <c r="J27" s="51" t="n"/>
      <c r="K27" s="6" t="n"/>
      <c r="L27" s="6" t="n"/>
      <c r="M27" s="6" t="n"/>
      <c r="N27" s="6" t="n"/>
      <c r="O27" s="19" t="n"/>
    </row>
    <row r="28">
      <c r="B28" s="56" t="n"/>
      <c r="C28" s="18" t="n"/>
      <c r="D28" s="6" t="n"/>
      <c r="E28" s="6" t="n"/>
      <c r="F28" s="6" t="n"/>
      <c r="G28" s="18" t="n"/>
      <c r="H28" s="6" t="n"/>
      <c r="I28" s="6" t="n"/>
      <c r="J28" s="51" t="n"/>
      <c r="K28" s="6" t="n"/>
      <c r="L28" s="6" t="n"/>
      <c r="M28" s="6" t="n"/>
      <c r="N28" s="6" t="n"/>
      <c r="O28" s="19" t="n"/>
    </row>
    <row r="29">
      <c r="B29" s="56" t="n"/>
      <c r="C29" s="18" t="n"/>
      <c r="D29" s="6" t="n"/>
      <c r="E29" s="6" t="n"/>
      <c r="F29" s="6" t="n"/>
      <c r="G29" s="18" t="n"/>
      <c r="H29" s="6" t="n"/>
      <c r="I29" s="6" t="n"/>
      <c r="J29" s="51" t="n"/>
      <c r="K29" s="6" t="n"/>
      <c r="L29" s="6" t="n"/>
      <c r="M29" s="6" t="n"/>
      <c r="N29" s="6" t="n"/>
      <c r="O29" s="19" t="n"/>
    </row>
    <row r="30">
      <c r="B30" s="56" t="n"/>
      <c r="C30" s="18" t="n"/>
      <c r="D30" s="6" t="n"/>
      <c r="E30" s="6" t="n"/>
      <c r="F30" s="6" t="n"/>
      <c r="G30" s="18" t="n"/>
      <c r="H30" s="6" t="n"/>
      <c r="I30" s="6" t="n"/>
      <c r="J30" s="51" t="n"/>
      <c r="K30" s="6" t="n"/>
      <c r="L30" s="6" t="n"/>
      <c r="M30" s="6" t="n"/>
      <c r="N30" s="6" t="n"/>
      <c r="O30" s="19" t="n"/>
    </row>
    <row r="31">
      <c r="B31" s="14" t="inlineStr">
        <is>
          <t>Total improvements</t>
        </is>
      </c>
      <c r="C31" s="20" t="n"/>
      <c r="D31" s="20" t="n"/>
      <c r="E31" s="20" t="n"/>
      <c r="F31" s="20" t="n"/>
      <c r="G31" s="20" t="n"/>
      <c r="H31" s="20" t="n"/>
      <c r="I31" s="20" t="n"/>
      <c r="J31" s="54">
        <f>SUM(J25:J30)</f>
        <v/>
      </c>
      <c r="K31" s="20" t="n"/>
      <c r="L31" s="20" t="n"/>
      <c r="M31" s="20" t="n"/>
      <c r="N31" s="20" t="n"/>
      <c r="O31" s="21" t="n"/>
    </row>
  </sheetData>
  <mergeCells count="1">
    <mergeCell ref="B3:O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2026-10-28T16:00:37Z</dcterms:created>
  <dcterms:modified xmlns:dcterms="http://purl.org/dc/terms/" xmlns:xsi="http://www.w3.org/2001/XMLSchema-instance" xsi:type="dcterms:W3CDTF">2026-10-28T16:00:37Z</dcterms:modified>
</cp:coreProperties>
</file>